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MENSUALES AYUNTAMIENTO 2020\DICIEMBRE 2020\DISCO 2\2.3.3 DICTAMEN DE RECONDUCCION\RECONDUCCION FEFOM 2020\"/>
    </mc:Choice>
  </mc:AlternateContent>
  <bookViews>
    <workbookView xWindow="-15" yWindow="-15" windowWidth="19440" windowHeight="984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P17" i="1" l="1"/>
  <c r="Q17" i="1"/>
  <c r="R17" i="1"/>
  <c r="O17" i="1"/>
  <c r="R11" i="1"/>
  <c r="M11" i="1"/>
  <c r="R10" i="1"/>
  <c r="P10" i="1"/>
  <c r="P15" i="1" l="1"/>
  <c r="O15" i="1"/>
  <c r="R14" i="1"/>
  <c r="R13" i="1"/>
  <c r="N13" i="1"/>
  <c r="R12" i="1"/>
  <c r="N12" i="1"/>
  <c r="N11" i="1"/>
  <c r="J15" i="1" l="1"/>
  <c r="N14" i="1"/>
  <c r="N10" i="1" l="1"/>
  <c r="N15" i="1" l="1"/>
  <c r="Q15" i="1"/>
  <c r="R15" i="1" l="1"/>
</calcChain>
</file>

<file path=xl/sharedStrings.xml><?xml version="1.0" encoding="utf-8"?>
<sst xmlns="http://schemas.openxmlformats.org/spreadsheetml/2006/main" count="29" uniqueCount="28">
  <si>
    <t>PARTIDA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</si>
  <si>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</si>
  <si>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</si>
  <si>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</si>
  <si>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</si>
  <si>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</si>
  <si>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</si>
  <si>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</si>
  <si>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</si>
  <si>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SEPT.</t>
  </si>
  <si>
    <t>OCT.</t>
  </si>
  <si>
    <t>NOV</t>
  </si>
  <si>
    <t>DIC.</t>
  </si>
  <si>
    <t>TOTAL</t>
  </si>
  <si>
    <t>PRESUPUESTO</t>
  </si>
  <si>
    <t>MODIFICADO</t>
  </si>
  <si>
    <t>AUTORIZADO</t>
  </si>
  <si>
    <t>AMPLIACION</t>
  </si>
  <si>
    <t>REDUCCION</t>
  </si>
  <si>
    <t>suma</t>
  </si>
  <si>
    <t>TRASPASO EXTERNO</t>
  </si>
  <si>
    <t>ELABORO</t>
  </si>
  <si>
    <t>C.P. JORGE MORALES SORIANO</t>
  </si>
  <si>
    <t>REVISO</t>
  </si>
  <si>
    <t>L en C ANGELICA GARCIA NAJERA</t>
  </si>
  <si>
    <t>AUTORIZO</t>
  </si>
  <si>
    <t xml:space="preserve">AREA DE DIRECCION DE OBRAS PUBLICAS 02020101010502-260101 FEFOM </t>
  </si>
  <si>
    <t>TRASPASO INTERNO EN EL MES DE DICIEMBRE 2020 (FUENTE DE FINANCIAMIENTO FEFOM)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</si>
</sst>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6" xfId="0" applyBorder="1"/>
    <xf numFmtId="43" fontId="0" fillId="2" borderId="1" xfId="1" applyFont="1" applyFill="1" applyBorder="1"/>
    <xf numFmtId="43" fontId="0" fillId="2" borderId="6" xfId="1" applyFont="1" applyFill="1" applyBorder="1"/>
    <xf numFmtId="43" fontId="0" fillId="2" borderId="1" xfId="0" applyNumberFormat="1" applyFill="1" applyBorder="1"/>
    <xf numFmtId="0" fontId="0" fillId="0" borderId="0" xfId="0"/>
    <xf numFmtId="43" fontId="0" fillId="2" borderId="7" xfId="1" applyFont="1" applyFill="1" applyBorder="1"/>
    <xf numFmtId="43" fontId="0" fillId="3" borderId="7" xfId="1" applyFon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0" fontId="0" fillId="0" borderId="8" xfId="0" applyBorder="1"/>
    <xf numFmtId="0" fontId="0" fillId="0" borderId="9" xfId="0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4" xfId="0" applyBorder="1"/>
    <xf numFmtId="0" fontId="0" fillId="2" borderId="14" xfId="0" applyFill="1" applyBorder="1" applyAlignment="1">
      <alignment horizontal="center"/>
    </xf>
    <xf numFmtId="43" fontId="0" fillId="2" borderId="13" xfId="0" applyNumberFormat="1" applyFill="1" applyBorder="1"/>
    <xf numFmtId="43" fontId="0" fillId="0" borderId="0" xfId="1" applyFont="1" applyBorder="1"/>
    <xf numFmtId="0" fontId="0" fillId="2" borderId="15" xfId="0" applyFill="1" applyBorder="1" applyAlignment="1">
      <alignment horizontal="center"/>
    </xf>
    <xf numFmtId="43" fontId="0" fillId="0" borderId="0" xfId="0" applyNumberFormat="1" applyBorder="1"/>
    <xf numFmtId="0" fontId="0" fillId="0" borderId="2" xfId="0" applyBorder="1"/>
    <xf numFmtId="0" fontId="0" fillId="0" borderId="16" xfId="0" applyBorder="1"/>
    <xf numFmtId="0" fontId="0" fillId="0" borderId="0" xfId="0" applyBorder="1"/>
    <xf numFmtId="43" fontId="5" fillId="2" borderId="1" xfId="1" applyFont="1" applyFill="1" applyBorder="1"/>
    <xf numFmtId="43" fontId="6" fillId="2" borderId="1" xfId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3" fontId="8" fillId="0" borderId="0" xfId="1" applyFont="1"/>
    <xf numFmtId="0" fontId="0" fillId="0" borderId="0" xfId="0" applyBorder="1"/>
    <xf numFmtId="43" fontId="0" fillId="0" borderId="1" xfId="1" applyFont="1" applyBorder="1"/>
    <xf numFmtId="0" fontId="0" fillId="0" borderId="0" xfId="0" applyBorder="1"/>
    <xf numFmtId="0" fontId="2" fillId="0" borderId="11" xfId="0" applyFont="1" applyFill="1" applyBorder="1"/>
    <xf numFmtId="0" fontId="2" fillId="0" borderId="0" xfId="0" applyFont="1" applyFill="1" applyBorder="1"/>
    <xf numFmtId="0" fontId="0" fillId="2" borderId="1" xfId="0" applyFill="1" applyBorder="1" applyAlignment="1">
      <alignment horizontal="center"/>
    </xf>
    <xf numFmtId="43" fontId="8" fillId="0" borderId="1" xfId="1" applyFont="1" applyBorder="1"/>
    <xf numFmtId="43" fontId="2" fillId="0" borderId="17" xfId="0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2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zoomScale="80" zoomScaleNormal="80" workbookViewId="0">
      <selection activeCell="O17" sqref="O17:R17"/>
    </sheetView>
  </sheetViews>
  <sheetFormatPr baseColWidth="10" defaultRowHeight="15" x14ac:dyDescent="0.25"/>
  <cols>
    <col min="4" max="4" width="12.28515625" bestFit="1" customWidth="1"/>
    <col min="5" max="5" width="12" bestFit="1" customWidth="1"/>
    <col min="6" max="6" width="12.28515625" bestFit="1" customWidth="1"/>
    <col min="7" max="8" width="12" bestFit="1" customWidth="1"/>
    <col min="10" max="10" width="13.85546875" bestFit="1" customWidth="1"/>
    <col min="13" max="13" width="12.28515625" bestFit="1" customWidth="1"/>
    <col min="14" max="14" width="13.85546875" bestFit="1" customWidth="1"/>
    <col min="15" max="15" width="14.5703125" customWidth="1"/>
    <col min="16" max="16" width="13.85546875" bestFit="1" customWidth="1"/>
    <col min="17" max="17" width="14" customWidth="1"/>
    <col min="18" max="18" width="14.140625" customWidth="1"/>
    <col min="19" max="19" width="13.85546875" bestFit="1" customWidth="1"/>
    <col min="20" max="20" width="14" customWidth="1"/>
  </cols>
  <sheetData>
    <row r="1" spans="1:18" s="6" customFormat="1" x14ac:dyDescent="0.25"/>
    <row r="2" spans="1:18" s="6" customFormat="1" x14ac:dyDescent="0.25">
      <c r="C2" s="41" t="s">
        <v>27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s="6" customFormat="1" x14ac:dyDescent="0.25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s="6" customFormat="1" x14ac:dyDescent="0.25"/>
    <row r="5" spans="1:18" s="6" customFormat="1" ht="15.75" thickBot="1" x14ac:dyDescent="0.3"/>
    <row r="6" spans="1:18" ht="23.25" customHeight="1" thickBot="1" x14ac:dyDescent="0.4">
      <c r="A6" s="11"/>
      <c r="B6" s="48" t="s">
        <v>26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  <c r="N6" s="12"/>
      <c r="O6" s="13" t="s">
        <v>20</v>
      </c>
      <c r="P6" s="12"/>
      <c r="Q6" s="12"/>
      <c r="R6" s="14"/>
    </row>
    <row r="7" spans="1:18" ht="24.75" customHeight="1" x14ac:dyDescent="0.25">
      <c r="A7" s="15"/>
      <c r="B7" s="16"/>
      <c r="C7" s="16"/>
      <c r="D7" s="16"/>
      <c r="E7" s="45"/>
      <c r="F7" s="45"/>
      <c r="G7" s="45"/>
      <c r="H7" s="45"/>
      <c r="I7" s="45"/>
      <c r="J7" s="45"/>
      <c r="K7" s="16"/>
      <c r="L7" s="16"/>
      <c r="M7" s="16"/>
      <c r="N7" s="16"/>
      <c r="O7" s="16"/>
      <c r="P7" s="16"/>
      <c r="Q7" s="16"/>
      <c r="R7" s="17"/>
    </row>
    <row r="8" spans="1:18" ht="18" customHeight="1" x14ac:dyDescent="0.25">
      <c r="A8" s="36"/>
      <c r="B8" s="37"/>
      <c r="C8" s="37"/>
      <c r="D8" s="16"/>
      <c r="E8" s="24"/>
      <c r="F8" s="24"/>
      <c r="G8" s="24"/>
      <c r="H8" s="24"/>
      <c r="I8" s="24"/>
      <c r="J8" s="24"/>
      <c r="K8" s="16"/>
      <c r="L8" s="16"/>
      <c r="M8" s="16"/>
      <c r="N8" s="16"/>
      <c r="O8" s="46" t="s">
        <v>14</v>
      </c>
      <c r="P8" s="46"/>
      <c r="Q8" s="46"/>
      <c r="R8" s="47"/>
    </row>
    <row r="9" spans="1:18" x14ac:dyDescent="0.25">
      <c r="A9" s="18" t="s">
        <v>0</v>
      </c>
      <c r="B9" s="1" t="s">
        <v>1</v>
      </c>
      <c r="C9" s="1" t="s">
        <v>2</v>
      </c>
      <c r="D9" s="1" t="s">
        <v>3</v>
      </c>
      <c r="E9" s="25" t="s">
        <v>4</v>
      </c>
      <c r="F9" s="25" t="s">
        <v>5</v>
      </c>
      <c r="G9" s="25" t="s">
        <v>6</v>
      </c>
      <c r="H9" s="25" t="s">
        <v>7</v>
      </c>
      <c r="I9" s="25" t="s">
        <v>8</v>
      </c>
      <c r="J9" s="25" t="s">
        <v>9</v>
      </c>
      <c r="K9" s="1" t="s">
        <v>10</v>
      </c>
      <c r="L9" s="1" t="s">
        <v>11</v>
      </c>
      <c r="M9" s="1" t="s">
        <v>12</v>
      </c>
      <c r="N9" s="2" t="s">
        <v>13</v>
      </c>
      <c r="O9" s="29" t="s">
        <v>16</v>
      </c>
      <c r="P9" s="30" t="s">
        <v>17</v>
      </c>
      <c r="Q9" s="30" t="s">
        <v>18</v>
      </c>
      <c r="R9" s="31" t="s">
        <v>15</v>
      </c>
    </row>
    <row r="10" spans="1:18" x14ac:dyDescent="0.25">
      <c r="A10" s="19">
        <v>6125</v>
      </c>
      <c r="B10" s="32"/>
      <c r="C10" s="32"/>
      <c r="D10" s="32"/>
      <c r="E10" s="28"/>
      <c r="F10" s="28"/>
      <c r="G10" s="28"/>
      <c r="H10" s="28"/>
      <c r="I10" s="3"/>
      <c r="J10" s="3"/>
      <c r="K10" s="3"/>
      <c r="L10" s="3"/>
      <c r="M10" s="3">
        <v>46117.36</v>
      </c>
      <c r="N10" s="4">
        <f>M10+L10+K10+J10+I10+H10+G10+F10+E10+D10+C10+B10</f>
        <v>46117.36</v>
      </c>
      <c r="O10" s="27">
        <v>0</v>
      </c>
      <c r="P10" s="27">
        <f>+M10</f>
        <v>46117.36</v>
      </c>
      <c r="Q10" s="27">
        <v>0</v>
      </c>
      <c r="R10" s="20">
        <f>+P10</f>
        <v>46117.36</v>
      </c>
    </row>
    <row r="11" spans="1:18" s="6" customFormat="1" x14ac:dyDescent="0.25">
      <c r="A11" s="38">
        <v>6122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+M10</f>
        <v>46117.36</v>
      </c>
      <c r="N11" s="3">
        <f>M11+L11+K11+J11+I11+H11+G11+F11+E11+D11+C11+B11</f>
        <v>46117.36</v>
      </c>
      <c r="O11" s="3">
        <v>9836221.9499999993</v>
      </c>
      <c r="P11" s="3">
        <v>0</v>
      </c>
      <c r="Q11" s="34">
        <v>46117.36</v>
      </c>
      <c r="R11" s="5">
        <f>+O11+P11-Q11</f>
        <v>9790104.5899999999</v>
      </c>
    </row>
    <row r="12" spans="1:18" s="6" customFormat="1" x14ac:dyDescent="0.25">
      <c r="A12" s="38"/>
      <c r="B12" s="39"/>
      <c r="C12" s="39"/>
      <c r="D12" s="39"/>
      <c r="E12" s="28"/>
      <c r="F12" s="28"/>
      <c r="G12" s="28"/>
      <c r="H12" s="28"/>
      <c r="I12" s="3"/>
      <c r="J12" s="3"/>
      <c r="K12" s="3"/>
      <c r="L12" s="3"/>
      <c r="M12" s="3"/>
      <c r="N12" s="3">
        <f>+M12</f>
        <v>0</v>
      </c>
      <c r="O12" s="27"/>
      <c r="P12" s="27"/>
      <c r="Q12" s="27"/>
      <c r="R12" s="5">
        <f>+O12-Q12</f>
        <v>0</v>
      </c>
    </row>
    <row r="13" spans="1:18" s="6" customFormat="1" x14ac:dyDescent="0.25">
      <c r="A13" s="3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>M13+L13+K13+J13+I13+H13+G13+F13+E13+D13+C13+B13</f>
        <v>0</v>
      </c>
      <c r="O13" s="3"/>
      <c r="P13" s="3"/>
      <c r="Q13" s="34"/>
      <c r="R13" s="5">
        <f>O13-Q13</f>
        <v>0</v>
      </c>
    </row>
    <row r="14" spans="1:18" x14ac:dyDescent="0.25">
      <c r="A14" s="3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>M14+L14+K14+J14+I14+H14+G14+F14+E14+D14+C14+B14</f>
        <v>0</v>
      </c>
      <c r="O14" s="3"/>
      <c r="P14" s="3"/>
      <c r="Q14" s="34"/>
      <c r="R14" s="5">
        <f>+O14+P14</f>
        <v>0</v>
      </c>
    </row>
    <row r="15" spans="1:18" x14ac:dyDescent="0.25">
      <c r="A15" s="22"/>
      <c r="B15" s="7"/>
      <c r="C15" s="8" t="s">
        <v>19</v>
      </c>
      <c r="D15" s="8"/>
      <c r="E15" s="9"/>
      <c r="F15" s="9"/>
      <c r="G15" s="9"/>
      <c r="H15" s="9"/>
      <c r="I15" s="9"/>
      <c r="J15" s="9">
        <f>+J10+J14</f>
        <v>0</v>
      </c>
      <c r="K15" s="9"/>
      <c r="L15" s="9"/>
      <c r="M15" s="9"/>
      <c r="N15" s="10">
        <f>SUM(N10:N14)</f>
        <v>92234.72</v>
      </c>
      <c r="O15" s="9">
        <f>SUM(O10:O14)</f>
        <v>9836221.9499999993</v>
      </c>
      <c r="P15" s="9">
        <f>SUM(P10:P14)</f>
        <v>46117.36</v>
      </c>
      <c r="Q15" s="9">
        <f>SUM(Q10:Q14)</f>
        <v>46117.36</v>
      </c>
      <c r="R15" s="9">
        <f>SUM(R10:R14)</f>
        <v>9836221.9499999993</v>
      </c>
    </row>
    <row r="16" spans="1:18" x14ac:dyDescent="0.25">
      <c r="A16" s="15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16"/>
      <c r="R16" s="17"/>
    </row>
    <row r="17" spans="1:18" s="6" customFormat="1" ht="15.75" thickBot="1" x14ac:dyDescent="0.3">
      <c r="A17" s="26"/>
      <c r="B17" s="26"/>
      <c r="C17" s="33"/>
      <c r="D17" s="26"/>
      <c r="E17" s="26"/>
      <c r="F17" s="26"/>
      <c r="G17" s="26"/>
      <c r="H17" s="26"/>
      <c r="I17" s="26"/>
      <c r="J17" s="23"/>
      <c r="K17" s="26"/>
      <c r="L17" s="26"/>
      <c r="M17" s="26"/>
      <c r="N17" s="26"/>
      <c r="O17" s="40">
        <f>+O15</f>
        <v>9836221.9499999993</v>
      </c>
      <c r="P17" s="40">
        <f t="shared" ref="P17:R17" si="0">+P15</f>
        <v>46117.36</v>
      </c>
      <c r="Q17" s="40">
        <f t="shared" si="0"/>
        <v>46117.36</v>
      </c>
      <c r="R17" s="40">
        <f t="shared" si="0"/>
        <v>9836221.9499999993</v>
      </c>
    </row>
    <row r="18" spans="1:18" s="6" customForma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23"/>
      <c r="K18" s="35"/>
      <c r="L18" s="35"/>
      <c r="M18" s="35"/>
      <c r="N18" s="35"/>
      <c r="O18" s="50"/>
      <c r="P18" s="50"/>
      <c r="Q18" s="50"/>
      <c r="R18" s="50"/>
    </row>
    <row r="19" spans="1:18" s="6" customForma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23"/>
      <c r="K19" s="35"/>
      <c r="L19" s="35"/>
      <c r="M19" s="35"/>
      <c r="N19" s="35"/>
      <c r="O19" s="50"/>
      <c r="P19" s="50"/>
      <c r="Q19" s="50"/>
      <c r="R19" s="50"/>
    </row>
    <row r="20" spans="1:18" s="6" customForma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23"/>
      <c r="K20" s="35"/>
      <c r="L20" s="35"/>
      <c r="M20" s="35"/>
      <c r="N20" s="35"/>
      <c r="O20" s="50"/>
      <c r="P20" s="50"/>
      <c r="Q20" s="50"/>
      <c r="R20" s="50"/>
    </row>
    <row r="21" spans="1:18" s="6" customForma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23"/>
      <c r="K21" s="35"/>
      <c r="L21" s="35"/>
      <c r="M21" s="35"/>
      <c r="N21" s="35"/>
      <c r="O21" s="50"/>
      <c r="P21" s="50"/>
      <c r="Q21" s="50"/>
      <c r="R21" s="50"/>
    </row>
    <row r="22" spans="1:18" s="6" customForma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8" s="6" customFormat="1" x14ac:dyDescent="0.25">
      <c r="A23" s="26"/>
      <c r="B23" s="49" t="s">
        <v>21</v>
      </c>
      <c r="C23" s="49"/>
      <c r="D23" s="49"/>
      <c r="E23" s="49"/>
      <c r="F23" s="26"/>
      <c r="G23" s="49" t="s">
        <v>23</v>
      </c>
      <c r="H23" s="49"/>
      <c r="I23" s="49"/>
      <c r="J23" s="49"/>
      <c r="K23" s="26"/>
      <c r="L23" s="49" t="s">
        <v>25</v>
      </c>
      <c r="M23" s="49"/>
      <c r="N23" s="49"/>
      <c r="O23" s="49"/>
      <c r="P23" s="26"/>
      <c r="Q23" s="26"/>
      <c r="R23" s="26"/>
    </row>
    <row r="24" spans="1:18" s="6" customForma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s="6" customForma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s="6" customForma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s="6" customFormat="1" x14ac:dyDescent="0.25">
      <c r="A27" s="26"/>
      <c r="B27" s="49" t="s">
        <v>22</v>
      </c>
      <c r="C27" s="49"/>
      <c r="D27" s="49"/>
      <c r="E27" s="49"/>
      <c r="F27" s="26"/>
      <c r="G27" s="49" t="s">
        <v>24</v>
      </c>
      <c r="H27" s="49"/>
      <c r="I27" s="49"/>
      <c r="J27" s="49"/>
      <c r="K27" s="26"/>
      <c r="L27" s="49" t="s">
        <v>24</v>
      </c>
      <c r="M27" s="49"/>
      <c r="N27" s="49"/>
      <c r="O27" s="49"/>
      <c r="P27" s="26"/>
      <c r="Q27" s="26"/>
      <c r="R27" s="26"/>
    </row>
    <row r="28" spans="1:18" s="6" customForma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s="6" customForma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s="6" customForma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s="6" customForma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s="6" customForma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s="6" customForma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s="6" customForma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s="6" customForma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s="6" customForma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s="6" customForma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s="6" customForma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s="6" customForma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s="6" customForma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s="6" customForma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s="6" customForma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s="6" customForma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s="6" customForma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s="6" customForma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s="6" customForma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s="6" customForma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s="6" customForma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s="6" customForma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s="6" customForma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s="6" customForma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</sheetData>
  <mergeCells count="10">
    <mergeCell ref="B23:E23"/>
    <mergeCell ref="B27:E27"/>
    <mergeCell ref="G23:J23"/>
    <mergeCell ref="G27:J27"/>
    <mergeCell ref="L23:O23"/>
    <mergeCell ref="L27:O27"/>
    <mergeCell ref="C2:O3"/>
    <mergeCell ref="B6:M6"/>
    <mergeCell ref="E7:J7"/>
    <mergeCell ref="O8:R8"/>
  </mergeCells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2021-01-29T19:55:57Z</cp:lastPrinted>
  <dcterms:created xsi:type="dcterms:W3CDTF">2013-05-30T19:01:41Z</dcterms:created>
  <dcterms:modified xsi:type="dcterms:W3CDTF">2021-01-29T19:56:21Z</dcterms:modified>
</cp:coreProperties>
</file>